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730" windowHeight="9990" activeTab="3"/>
  </bookViews>
  <sheets>
    <sheet name="4.1.4" sheetId="1" r:id="rId1"/>
    <sheet name="infra budget" sheetId="2" r:id="rId2"/>
    <sheet name="academic budget" sheetId="3" r:id="rId3"/>
    <sheet name="physical budget" sheetId="4" r:id="rId4"/>
  </sheets>
  <calcPr calcId="124519"/>
</workbook>
</file>

<file path=xl/calcChain.xml><?xml version="1.0" encoding="utf-8"?>
<calcChain xmlns="http://schemas.openxmlformats.org/spreadsheetml/2006/main">
  <c r="C26" i="4"/>
  <c r="C25" i="3"/>
  <c r="C18" i="2"/>
  <c r="C67" i="1"/>
  <c r="D67"/>
  <c r="E67"/>
  <c r="F67"/>
  <c r="G67"/>
  <c r="H67"/>
</calcChain>
</file>

<file path=xl/sharedStrings.xml><?xml version="1.0" encoding="utf-8"?>
<sst xmlns="http://schemas.openxmlformats.org/spreadsheetml/2006/main" count="149" uniqueCount="76">
  <si>
    <t>Electricity Charges</t>
  </si>
  <si>
    <t xml:space="preserve">Examination Fee Paid to JNTUK </t>
  </si>
  <si>
    <t>Examination Expenses (Internal Exams)</t>
  </si>
  <si>
    <t>Travelling &amp; Conveyance Expenses</t>
  </si>
  <si>
    <t>Telephone Expenses</t>
  </si>
  <si>
    <t>Training &amp; Placements</t>
  </si>
  <si>
    <t>Personality Development Workshop</t>
  </si>
  <si>
    <t>Postage, Courier &amp; Revenue Stamps</t>
  </si>
  <si>
    <t xml:space="preserve">Property Tax paid to GVMC Anakapalle </t>
  </si>
  <si>
    <t>Accomodation &amp; Hospitality Charges for Guests</t>
  </si>
  <si>
    <t>Advertisement &amp; Publicity</t>
  </si>
  <si>
    <t>Annual Maintenance (UPS, Lift, Genarator &amp; EPBX)</t>
  </si>
  <si>
    <t>Building Insurance</t>
  </si>
  <si>
    <t>Building Upkeep, Repairs &amp; Maintainance</t>
  </si>
  <si>
    <t>Cleaning &amp; Sanitation Expenses</t>
  </si>
  <si>
    <t>CM Relif Fund - Andhra Pradesh</t>
  </si>
  <si>
    <t>Computer Softwares Maintanance</t>
  </si>
  <si>
    <t>CSI Students Membership Fee</t>
  </si>
  <si>
    <t xml:space="preserve">Students ACM Membershop Fees </t>
  </si>
  <si>
    <t>Students IEEE Membership Fees</t>
  </si>
  <si>
    <t>Student Welfare Expenses</t>
  </si>
  <si>
    <t>Teacher's Day Celebration Expenses</t>
  </si>
  <si>
    <t>Teachers Day Faculty Incentives</t>
  </si>
  <si>
    <t>Scholarships &amp; Merit Awards to Poor Students</t>
  </si>
  <si>
    <t>Printing,Stationery, Zerox expenses</t>
  </si>
  <si>
    <t>Faculty Development Prog. Exps</t>
  </si>
  <si>
    <t>Functions &amp; Meetings  Exps</t>
  </si>
  <si>
    <t>Gardening / Landscaping Exps</t>
  </si>
  <si>
    <t>Graduation Day Expenditure</t>
  </si>
  <si>
    <t>Group Insurance (Staff &amp; Students)</t>
  </si>
  <si>
    <t>Guest Lecturer Honorarium</t>
  </si>
  <si>
    <t>Honorarium For Academic Council Nominees (JNTUGV)</t>
  </si>
  <si>
    <t>Honorarium For Board of Studies Members</t>
  </si>
  <si>
    <t>Internet Charges</t>
  </si>
  <si>
    <t>Labs Equip.,Maintenance(Including Consumable Goods)</t>
  </si>
  <si>
    <t>Library Subscription &amp; Magazines</t>
  </si>
  <si>
    <t>Medical Expenses for Staff &amp; Students</t>
  </si>
  <si>
    <t>Hospitality Expenses</t>
  </si>
  <si>
    <t>Institute Professional Tax</t>
  </si>
  <si>
    <t>Engineers Day Expenses</t>
  </si>
  <si>
    <t>EPF Employer Contribution</t>
  </si>
  <si>
    <t>Vibrant Diet  Expenses</t>
  </si>
  <si>
    <t>Repair &amp; Maintanance - Air Conditioners</t>
  </si>
  <si>
    <t>LIFT Repair &amp; Maintanance Charges</t>
  </si>
  <si>
    <t>Membership  &amp; Registration Exps</t>
  </si>
  <si>
    <t>Mineral Water Maintenance Charges</t>
  </si>
  <si>
    <t>NSS &amp; Other Activities Expenses</t>
  </si>
  <si>
    <t>Office Maintainance</t>
  </si>
  <si>
    <t>Repair &amp; Maintanance -Generator</t>
  </si>
  <si>
    <t>Repair &amp; Maintanance - Electricals</t>
  </si>
  <si>
    <t>Repairs &amp; Maintenance - Computers</t>
  </si>
  <si>
    <t>Repairs &amp; Maintenance - Furniture &amp; General</t>
  </si>
  <si>
    <t>Research &amp; Development Staff Incentives</t>
  </si>
  <si>
    <t>Sports &amp; Games Expenses</t>
  </si>
  <si>
    <t>Transport Charges</t>
  </si>
  <si>
    <t>Rates, Taxes &amp; Fees</t>
  </si>
  <si>
    <t>Workshop &amp; Seminar Expenses</t>
  </si>
  <si>
    <t>Audit Fee</t>
  </si>
  <si>
    <t>Bank Charges / Commission</t>
  </si>
  <si>
    <t>S. No.</t>
  </si>
  <si>
    <t>Particulars</t>
  </si>
  <si>
    <t>Budget allocated for infrastructure augmentation</t>
  </si>
  <si>
    <t xml:space="preserve"> Expenditure for infrastructure augmentation</t>
  </si>
  <si>
    <t>Budget fur academic facilities (excluding salary for human resources)</t>
  </si>
  <si>
    <t>Expenditure on maintenance of academic facilities (excluding salary for human resources)</t>
  </si>
  <si>
    <t>Budget fur physical facilities (excluding salary for human resources)</t>
  </si>
  <si>
    <t xml:space="preserve"> Expenditure on maintenance of physical facilities (excluding salary for human resources) </t>
  </si>
  <si>
    <t>4.1.4 Details of expenditure for infrastructure augmentation excluding salary during the year (INR in lakhs)</t>
  </si>
  <si>
    <t>4.4.1 Details of expenditure incurred on maintenance of physical facilities and academic support facilities excluding salary component during the year</t>
  </si>
  <si>
    <t>AICTE Application Processing Fee</t>
  </si>
  <si>
    <t>APHERMC PROCESSING FEE</t>
  </si>
  <si>
    <t>APSCHE UG &amp; PG (Cat-B &amp; Spot) Registration Fee</t>
  </si>
  <si>
    <t>JNTUK Affiliation &amp; Recognisation Fee</t>
  </si>
  <si>
    <t>TOTAL</t>
  </si>
  <si>
    <t>Budget for academic facilities (excluding salary for human resources)</t>
  </si>
  <si>
    <t>Budget for physical facilities (excluding salary for human resources)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</si>
</sst>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0"/>
      <name val="Times New Roman"/>
    </font>
    <font>
      <sz val="10"/>
      <name val="Arial Narrow"/>
      <family val="2"/>
    </font>
    <font>
      <sz val="10"/>
      <name val="Times New Roman"/>
      <family val="1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1" fillId="0" borderId="0" xfId="1"/>
    <xf numFmtId="165" fontId="2" fillId="0" borderId="0" xfId="2" applyNumberFormat="1" applyFont="1" applyAlignment="1"/>
    <xf numFmtId="165" fontId="6" fillId="0" borderId="0" xfId="2" applyNumberFormat="1" applyFont="1" applyAlignment="1"/>
    <xf numFmtId="165" fontId="5" fillId="0" borderId="0" xfId="2" applyNumberFormat="1" applyFont="1" applyAlignment="1"/>
    <xf numFmtId="0" fontId="0" fillId="0" borderId="1" xfId="0" applyBorder="1"/>
    <xf numFmtId="0" fontId="0" fillId="0" borderId="0" xfId="0"/>
    <xf numFmtId="0" fontId="8" fillId="4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65" fontId="6" fillId="0" borderId="0" xfId="2" applyNumberFormat="1" applyFont="1" applyAlignment="1">
      <alignment vertical="top"/>
    </xf>
    <xf numFmtId="0" fontId="10" fillId="0" borderId="1" xfId="0" applyFont="1" applyBorder="1" applyAlignment="1">
      <alignment horizontal="center"/>
    </xf>
    <xf numFmtId="49" fontId="10" fillId="0" borderId="1" xfId="3" applyNumberFormat="1" applyFont="1" applyBorder="1"/>
    <xf numFmtId="49" fontId="10" fillId="0" borderId="1" xfId="3" applyNumberFormat="1" applyFont="1" applyBorder="1" applyAlignment="1"/>
    <xf numFmtId="165" fontId="11" fillId="0" borderId="1" xfId="2" applyNumberFormat="1" applyFont="1" applyBorder="1" applyAlignment="1"/>
    <xf numFmtId="165" fontId="10" fillId="0" borderId="1" xfId="2" applyNumberFormat="1" applyFont="1" applyBorder="1" applyAlignment="1"/>
    <xf numFmtId="0" fontId="12" fillId="0" borderId="1" xfId="1" applyFont="1" applyBorder="1" applyAlignment="1"/>
    <xf numFmtId="49" fontId="10" fillId="0" borderId="1" xfId="1" applyNumberFormat="1" applyFont="1" applyBorder="1"/>
    <xf numFmtId="49" fontId="10" fillId="0" borderId="1" xfId="1" applyNumberFormat="1" applyFont="1" applyBorder="1" applyAlignment="1"/>
    <xf numFmtId="49" fontId="10" fillId="0" borderId="1" xfId="1" applyNumberFormat="1" applyFont="1" applyBorder="1" applyAlignment="1">
      <alignment horizontal="center"/>
    </xf>
    <xf numFmtId="165" fontId="10" fillId="0" borderId="1" xfId="2" applyNumberFormat="1" applyFont="1" applyBorder="1" applyAlignment="1">
      <alignment horizontal="center"/>
    </xf>
    <xf numFmtId="165" fontId="11" fillId="0" borderId="1" xfId="2" applyNumberFormat="1" applyFont="1" applyBorder="1" applyAlignment="1">
      <alignment horizontal="center"/>
    </xf>
    <xf numFmtId="165" fontId="12" fillId="0" borderId="1" xfId="2" applyNumberFormat="1" applyFont="1" applyBorder="1" applyAlignment="1">
      <alignment horizontal="center"/>
    </xf>
    <xf numFmtId="165" fontId="12" fillId="0" borderId="1" xfId="2" applyNumberFormat="1" applyFont="1" applyBorder="1" applyAlignment="1"/>
    <xf numFmtId="0" fontId="12" fillId="0" borderId="1" xfId="1" applyFont="1" applyBorder="1" applyAlignment="1">
      <alignment horizontal="center"/>
    </xf>
    <xf numFmtId="49" fontId="10" fillId="0" borderId="1" xfId="3" applyNumberFormat="1" applyFont="1" applyBorder="1" applyAlignment="1">
      <alignment horizontal="center"/>
    </xf>
    <xf numFmtId="49" fontId="10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/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5" fontId="10" fillId="0" borderId="1" xfId="0" applyNumberFormat="1" applyFont="1" applyBorder="1" applyAlignment="1"/>
    <xf numFmtId="49" fontId="10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165" fontId="11" fillId="0" borderId="0" xfId="2" applyNumberFormat="1" applyFont="1" applyBorder="1" applyAlignment="1"/>
    <xf numFmtId="165" fontId="10" fillId="0" borderId="0" xfId="2" applyNumberFormat="1" applyFont="1" applyBorder="1" applyAlignment="1"/>
    <xf numFmtId="0" fontId="12" fillId="0" borderId="0" xfId="1" applyFont="1" applyBorder="1" applyAlignment="1"/>
    <xf numFmtId="165" fontId="12" fillId="0" borderId="0" xfId="2" applyNumberFormat="1" applyFont="1" applyBorder="1" applyAlignment="1"/>
    <xf numFmtId="165" fontId="10" fillId="0" borderId="0" xfId="0" applyNumberFormat="1" applyFont="1" applyBorder="1" applyAlignment="1"/>
    <xf numFmtId="0" fontId="0" fillId="0" borderId="0" xfId="0" applyBorder="1"/>
    <xf numFmtId="0" fontId="13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165" fontId="10" fillId="0" borderId="1" xfId="2" applyNumberFormat="1" applyFont="1" applyBorder="1" applyAlignment="1">
      <alignment horizontal="center" vertical="center"/>
    </xf>
    <xf numFmtId="165" fontId="12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0" fillId="0" borderId="1" xfId="3" applyNumberFormat="1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49" fontId="10" fillId="0" borderId="1" xfId="1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 wrapText="1"/>
    </xf>
  </cellXfs>
  <cellStyles count="4">
    <cellStyle name="Comma 2" xfId="2"/>
    <cellStyle name="Normal" xfId="0" builtinId="0"/>
    <cellStyle name="Normal 17" xfId="3"/>
    <cellStyle name="Normal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topLeftCell="A54" workbookViewId="0">
      <selection activeCell="J55" sqref="J55"/>
    </sheetView>
  </sheetViews>
  <sheetFormatPr defaultRowHeight="15"/>
  <cols>
    <col min="1" max="1" width="6.140625" customWidth="1"/>
    <col min="2" max="2" width="34.7109375" customWidth="1"/>
    <col min="3" max="3" width="15.5703125" customWidth="1"/>
    <col min="4" max="4" width="15.140625" customWidth="1"/>
    <col min="5" max="5" width="15.42578125" customWidth="1"/>
    <col min="6" max="6" width="15.7109375" customWidth="1"/>
    <col min="7" max="7" width="13.42578125" customWidth="1"/>
    <col min="8" max="8" width="14.140625" customWidth="1"/>
    <col min="9" max="11" width="15.42578125" customWidth="1"/>
    <col min="12" max="12" width="13.5703125" customWidth="1"/>
  </cols>
  <sheetData>
    <row r="1" spans="1:12" s="6" customFormat="1" ht="15.75">
      <c r="A1" s="5"/>
      <c r="B1" s="54" t="s">
        <v>67</v>
      </c>
      <c r="C1" s="55"/>
      <c r="D1" s="55"/>
      <c r="E1" s="55"/>
      <c r="F1" s="55"/>
      <c r="G1" s="55"/>
      <c r="H1" s="56"/>
    </row>
    <row r="2" spans="1:12" s="6" customFormat="1" ht="15.75">
      <c r="A2" s="5"/>
      <c r="B2" s="51" t="s">
        <v>68</v>
      </c>
      <c r="C2" s="52"/>
      <c r="D2" s="52"/>
      <c r="E2" s="52"/>
      <c r="F2" s="52"/>
      <c r="G2" s="52"/>
      <c r="H2" s="53"/>
    </row>
    <row r="3" spans="1:12" ht="141.75" customHeight="1">
      <c r="A3" s="48" t="s">
        <v>59</v>
      </c>
      <c r="B3" s="48" t="s">
        <v>60</v>
      </c>
      <c r="C3" s="31" t="s">
        <v>61</v>
      </c>
      <c r="D3" s="32" t="s">
        <v>62</v>
      </c>
      <c r="E3" s="33" t="s">
        <v>74</v>
      </c>
      <c r="F3" s="32" t="s">
        <v>64</v>
      </c>
      <c r="G3" s="7" t="s">
        <v>75</v>
      </c>
      <c r="H3" s="8" t="s">
        <v>66</v>
      </c>
    </row>
    <row r="4" spans="1:12" ht="18.75">
      <c r="A4" s="10">
        <v>1</v>
      </c>
      <c r="B4" s="49" t="s">
        <v>0</v>
      </c>
      <c r="C4" s="12"/>
      <c r="D4" s="13"/>
      <c r="E4" s="13"/>
      <c r="F4" s="13"/>
      <c r="G4" s="14">
        <v>2000000</v>
      </c>
      <c r="H4" s="14">
        <v>1903175.95</v>
      </c>
      <c r="I4" s="4">
        <v>1903175.95</v>
      </c>
      <c r="J4" s="3"/>
      <c r="K4" s="3"/>
      <c r="L4" s="4"/>
    </row>
    <row r="5" spans="1:12" ht="18.75">
      <c r="A5" s="10">
        <v>2</v>
      </c>
      <c r="B5" s="49" t="s">
        <v>1</v>
      </c>
      <c r="C5" s="12"/>
      <c r="D5" s="15"/>
      <c r="E5" s="14">
        <v>4500000</v>
      </c>
      <c r="F5" s="14">
        <v>4414075</v>
      </c>
      <c r="G5" s="15"/>
      <c r="H5" s="15"/>
      <c r="I5" s="4">
        <v>4414075</v>
      </c>
      <c r="J5" s="1"/>
      <c r="K5" s="1"/>
      <c r="L5" s="4"/>
    </row>
    <row r="6" spans="1:12" ht="37.5">
      <c r="A6" s="10">
        <v>3</v>
      </c>
      <c r="B6" s="49" t="s">
        <v>2</v>
      </c>
      <c r="C6" s="12"/>
      <c r="D6" s="13"/>
      <c r="E6" s="14">
        <v>600000</v>
      </c>
      <c r="F6" s="14">
        <v>618895</v>
      </c>
      <c r="G6" s="13"/>
      <c r="H6" s="13"/>
      <c r="I6" s="4">
        <v>618895</v>
      </c>
      <c r="J6" s="3"/>
      <c r="K6" s="3"/>
      <c r="L6" s="4"/>
    </row>
    <row r="7" spans="1:12" ht="18.75">
      <c r="A7" s="10">
        <v>4</v>
      </c>
      <c r="B7" s="49" t="s">
        <v>3</v>
      </c>
      <c r="C7" s="12"/>
      <c r="D7" s="13"/>
      <c r="E7" s="13"/>
      <c r="F7" s="13"/>
      <c r="G7" s="14">
        <v>280000</v>
      </c>
      <c r="H7" s="14">
        <v>287126</v>
      </c>
      <c r="I7" s="4">
        <v>287126</v>
      </c>
      <c r="J7" s="3"/>
      <c r="K7" s="3"/>
      <c r="L7" s="4"/>
    </row>
    <row r="8" spans="1:12" ht="18.75">
      <c r="A8" s="10">
        <v>5</v>
      </c>
      <c r="B8" s="49" t="s">
        <v>4</v>
      </c>
      <c r="C8" s="12"/>
      <c r="D8" s="13"/>
      <c r="E8" s="13"/>
      <c r="F8" s="13"/>
      <c r="G8" s="14">
        <v>180000</v>
      </c>
      <c r="H8" s="14">
        <v>177697.44</v>
      </c>
      <c r="I8" s="4">
        <v>177697.44</v>
      </c>
      <c r="J8" s="3"/>
      <c r="K8" s="3"/>
      <c r="L8" s="4"/>
    </row>
    <row r="9" spans="1:12" ht="18.75">
      <c r="A9" s="10">
        <v>6</v>
      </c>
      <c r="B9" s="49" t="s">
        <v>5</v>
      </c>
      <c r="C9" s="12"/>
      <c r="D9" s="13"/>
      <c r="E9" s="14">
        <v>350000</v>
      </c>
      <c r="F9" s="14">
        <v>339169</v>
      </c>
      <c r="G9" s="13"/>
      <c r="H9" s="13"/>
      <c r="I9" s="4">
        <v>339169</v>
      </c>
      <c r="J9" s="3"/>
      <c r="K9" s="3"/>
      <c r="L9" s="4"/>
    </row>
    <row r="10" spans="1:12" ht="37.5">
      <c r="A10" s="10">
        <v>7</v>
      </c>
      <c r="B10" s="49" t="s">
        <v>6</v>
      </c>
      <c r="C10" s="12"/>
      <c r="D10" s="13"/>
      <c r="E10" s="14">
        <v>60000</v>
      </c>
      <c r="F10" s="14">
        <v>60000</v>
      </c>
      <c r="G10" s="13"/>
      <c r="H10" s="13"/>
      <c r="I10" s="4">
        <v>60000</v>
      </c>
      <c r="J10" s="3"/>
      <c r="K10" s="3"/>
      <c r="L10" s="4"/>
    </row>
    <row r="11" spans="1:12" ht="37.5">
      <c r="A11" s="10">
        <v>8</v>
      </c>
      <c r="B11" s="49" t="s">
        <v>7</v>
      </c>
      <c r="C11" s="12"/>
      <c r="D11" s="13"/>
      <c r="E11" s="13"/>
      <c r="F11" s="13"/>
      <c r="G11" s="14">
        <v>20000</v>
      </c>
      <c r="H11" s="14">
        <v>1937</v>
      </c>
      <c r="I11" s="4">
        <v>1937</v>
      </c>
      <c r="J11" s="3"/>
      <c r="K11" s="3"/>
      <c r="L11" s="4"/>
    </row>
    <row r="12" spans="1:12" ht="37.5">
      <c r="A12" s="10">
        <v>9</v>
      </c>
      <c r="B12" s="49" t="s">
        <v>8</v>
      </c>
      <c r="C12" s="12"/>
      <c r="D12" s="13"/>
      <c r="E12" s="13"/>
      <c r="F12" s="13"/>
      <c r="G12" s="14">
        <v>780000</v>
      </c>
      <c r="H12" s="14">
        <v>776883</v>
      </c>
      <c r="I12" s="4">
        <v>776883</v>
      </c>
      <c r="J12" s="3"/>
      <c r="K12" s="3"/>
      <c r="L12" s="4"/>
    </row>
    <row r="13" spans="1:12" ht="37.5">
      <c r="A13" s="10">
        <v>10</v>
      </c>
      <c r="B13" s="49" t="s">
        <v>9</v>
      </c>
      <c r="C13" s="12"/>
      <c r="D13" s="13"/>
      <c r="E13" s="13"/>
      <c r="F13" s="13"/>
      <c r="G13" s="14">
        <v>60000</v>
      </c>
      <c r="H13" s="14">
        <v>59411.6</v>
      </c>
      <c r="I13" s="4">
        <v>59411.6</v>
      </c>
      <c r="J13" s="3"/>
      <c r="K13" s="3"/>
      <c r="L13" s="4"/>
    </row>
    <row r="14" spans="1:12" ht="18.75">
      <c r="A14" s="10">
        <v>11</v>
      </c>
      <c r="B14" s="57" t="s">
        <v>10</v>
      </c>
      <c r="C14" s="17"/>
      <c r="D14" s="13"/>
      <c r="E14" s="13"/>
      <c r="F14" s="13"/>
      <c r="G14" s="14">
        <v>1250000</v>
      </c>
      <c r="H14" s="14">
        <v>1224157</v>
      </c>
      <c r="I14" s="4">
        <v>1224157</v>
      </c>
      <c r="J14" s="3"/>
      <c r="K14" s="3"/>
      <c r="L14" s="4"/>
    </row>
    <row r="15" spans="1:12" ht="37.5">
      <c r="A15" s="10">
        <v>12</v>
      </c>
      <c r="B15" s="49" t="s">
        <v>11</v>
      </c>
      <c r="C15" s="12"/>
      <c r="D15" s="13"/>
      <c r="E15" s="13"/>
      <c r="F15" s="13"/>
      <c r="G15" s="14">
        <v>400000</v>
      </c>
      <c r="H15" s="14">
        <v>394884</v>
      </c>
      <c r="I15" s="4">
        <v>394884</v>
      </c>
      <c r="J15" s="3"/>
      <c r="K15" s="3"/>
      <c r="L15" s="4"/>
    </row>
    <row r="16" spans="1:12" ht="18.75">
      <c r="A16" s="10">
        <v>13</v>
      </c>
      <c r="B16" s="49" t="s">
        <v>12</v>
      </c>
      <c r="C16" s="12"/>
      <c r="D16" s="13"/>
      <c r="E16" s="13"/>
      <c r="F16" s="13"/>
      <c r="G16" s="14">
        <v>111035</v>
      </c>
      <c r="H16" s="14">
        <v>111035</v>
      </c>
      <c r="I16" s="4">
        <v>111035</v>
      </c>
      <c r="J16" s="3"/>
      <c r="K16" s="3"/>
      <c r="L16" s="4"/>
    </row>
    <row r="17" spans="1:12" ht="37.5">
      <c r="A17" s="10">
        <v>14</v>
      </c>
      <c r="B17" s="57" t="s">
        <v>13</v>
      </c>
      <c r="C17" s="17"/>
      <c r="D17" s="13"/>
      <c r="E17" s="13"/>
      <c r="F17" s="13"/>
      <c r="G17" s="14">
        <v>600000</v>
      </c>
      <c r="H17" s="14">
        <v>583904</v>
      </c>
      <c r="I17" s="4">
        <v>583904</v>
      </c>
      <c r="J17" s="3"/>
      <c r="K17" s="3"/>
      <c r="L17" s="4"/>
    </row>
    <row r="18" spans="1:12" ht="18.75">
      <c r="A18" s="10">
        <v>15</v>
      </c>
      <c r="B18" s="57" t="s">
        <v>14</v>
      </c>
      <c r="C18" s="17"/>
      <c r="D18" s="13"/>
      <c r="E18" s="13"/>
      <c r="F18" s="13"/>
      <c r="G18" s="14">
        <v>60000</v>
      </c>
      <c r="H18" s="14">
        <v>54275</v>
      </c>
      <c r="I18" s="4">
        <v>54275</v>
      </c>
      <c r="J18" s="3"/>
      <c r="K18" s="3"/>
      <c r="L18" s="4"/>
    </row>
    <row r="19" spans="1:12" ht="18.75">
      <c r="A19" s="10">
        <v>16</v>
      </c>
      <c r="B19" s="57" t="s">
        <v>15</v>
      </c>
      <c r="C19" s="17"/>
      <c r="D19" s="13"/>
      <c r="E19" s="13"/>
      <c r="F19" s="13"/>
      <c r="G19" s="14">
        <v>200000</v>
      </c>
      <c r="H19" s="14">
        <v>200000</v>
      </c>
      <c r="I19" s="4">
        <v>200000</v>
      </c>
      <c r="J19" s="3"/>
      <c r="K19" s="3"/>
      <c r="L19" s="4"/>
    </row>
    <row r="20" spans="1:12" ht="18.75">
      <c r="A20" s="10">
        <v>17</v>
      </c>
      <c r="B20" s="57" t="s">
        <v>16</v>
      </c>
      <c r="C20" s="17"/>
      <c r="D20" s="13"/>
      <c r="E20" s="14">
        <v>30000</v>
      </c>
      <c r="F20" s="14">
        <v>28690</v>
      </c>
      <c r="G20" s="13"/>
      <c r="H20" s="13"/>
      <c r="I20" s="4">
        <v>28690</v>
      </c>
      <c r="J20" s="3"/>
      <c r="K20" s="3"/>
      <c r="L20" s="4"/>
    </row>
    <row r="21" spans="1:12" ht="18.75">
      <c r="A21" s="10">
        <v>18</v>
      </c>
      <c r="B21" s="57" t="s">
        <v>17</v>
      </c>
      <c r="C21" s="17"/>
      <c r="D21" s="13"/>
      <c r="E21" s="14">
        <v>65000</v>
      </c>
      <c r="F21" s="14">
        <v>65850</v>
      </c>
      <c r="G21" s="13"/>
      <c r="H21" s="13"/>
      <c r="I21" s="4">
        <v>65850</v>
      </c>
      <c r="J21" s="3"/>
      <c r="K21" s="3"/>
      <c r="L21" s="4"/>
    </row>
    <row r="22" spans="1:12" ht="18.75">
      <c r="A22" s="10">
        <v>19</v>
      </c>
      <c r="B22" s="57" t="s">
        <v>18</v>
      </c>
      <c r="C22" s="17"/>
      <c r="D22" s="13"/>
      <c r="E22" s="14">
        <v>45000</v>
      </c>
      <c r="F22" s="14">
        <v>34810</v>
      </c>
      <c r="G22" s="13"/>
      <c r="H22" s="13"/>
      <c r="I22" s="4">
        <v>34810</v>
      </c>
      <c r="J22" s="3"/>
      <c r="K22" s="3"/>
      <c r="L22" s="4"/>
    </row>
    <row r="23" spans="1:12" ht="18.75">
      <c r="A23" s="10">
        <v>20</v>
      </c>
      <c r="B23" s="57" t="s">
        <v>19</v>
      </c>
      <c r="C23" s="17"/>
      <c r="D23" s="13"/>
      <c r="E23" s="14">
        <v>130000</v>
      </c>
      <c r="F23" s="14">
        <v>122278</v>
      </c>
      <c r="G23" s="13"/>
      <c r="H23" s="13"/>
      <c r="I23" s="4">
        <v>122278</v>
      </c>
      <c r="J23" s="3"/>
      <c r="K23" s="3"/>
      <c r="L23" s="4"/>
    </row>
    <row r="24" spans="1:12" ht="18.75">
      <c r="A24" s="10">
        <v>21</v>
      </c>
      <c r="B24" s="57" t="s">
        <v>20</v>
      </c>
      <c r="C24" s="17"/>
      <c r="D24" s="13"/>
      <c r="E24" s="13"/>
      <c r="F24" s="13"/>
      <c r="G24" s="14">
        <v>15000</v>
      </c>
      <c r="H24" s="14">
        <v>10600</v>
      </c>
      <c r="I24" s="4">
        <v>10600</v>
      </c>
      <c r="J24" s="3"/>
      <c r="K24" s="3"/>
      <c r="L24" s="4"/>
    </row>
    <row r="25" spans="1:12" ht="37.5">
      <c r="A25" s="10">
        <v>22</v>
      </c>
      <c r="B25" s="57" t="s">
        <v>21</v>
      </c>
      <c r="C25" s="17"/>
      <c r="D25" s="13"/>
      <c r="E25" s="13"/>
      <c r="F25" s="13"/>
      <c r="G25" s="14">
        <v>5000</v>
      </c>
      <c r="H25" s="14">
        <v>4570</v>
      </c>
      <c r="I25" s="4">
        <v>4570</v>
      </c>
      <c r="J25" s="3"/>
      <c r="K25" s="3"/>
      <c r="L25" s="4"/>
    </row>
    <row r="26" spans="1:12" ht="18.75">
      <c r="A26" s="10">
        <v>23</v>
      </c>
      <c r="B26" s="57" t="s">
        <v>22</v>
      </c>
      <c r="C26" s="18"/>
      <c r="D26" s="13"/>
      <c r="E26" s="13"/>
      <c r="F26" s="13"/>
      <c r="G26" s="14">
        <v>135000</v>
      </c>
      <c r="H26" s="14">
        <v>128000</v>
      </c>
      <c r="I26" s="4">
        <v>128000</v>
      </c>
      <c r="J26" s="3"/>
      <c r="K26" s="3"/>
      <c r="L26" s="4"/>
    </row>
    <row r="27" spans="1:12" ht="37.5">
      <c r="A27" s="10">
        <v>24</v>
      </c>
      <c r="B27" s="57" t="s">
        <v>23</v>
      </c>
      <c r="C27" s="18"/>
      <c r="D27" s="13"/>
      <c r="E27" s="14">
        <v>1520000</v>
      </c>
      <c r="F27" s="14">
        <v>1520522</v>
      </c>
      <c r="G27" s="13"/>
      <c r="H27" s="13"/>
      <c r="I27" s="4">
        <v>1520522</v>
      </c>
      <c r="J27" s="3"/>
      <c r="K27" s="3"/>
      <c r="L27" s="4"/>
    </row>
    <row r="28" spans="1:12" ht="18.75">
      <c r="A28" s="10">
        <v>25</v>
      </c>
      <c r="B28" s="49" t="s">
        <v>24</v>
      </c>
      <c r="C28" s="19">
        <v>583000</v>
      </c>
      <c r="D28" s="14">
        <v>583448.52</v>
      </c>
      <c r="E28" s="13"/>
      <c r="F28" s="13"/>
      <c r="G28" s="13"/>
      <c r="H28" s="13"/>
      <c r="I28" s="4">
        <v>583448.52</v>
      </c>
      <c r="J28" s="3"/>
      <c r="K28" s="3"/>
      <c r="L28" s="4"/>
    </row>
    <row r="29" spans="1:12" ht="18.75">
      <c r="A29" s="10">
        <v>26</v>
      </c>
      <c r="B29" s="57" t="s">
        <v>25</v>
      </c>
      <c r="C29" s="20"/>
      <c r="D29" s="13"/>
      <c r="E29" s="14">
        <v>160000</v>
      </c>
      <c r="F29" s="14">
        <v>158000</v>
      </c>
      <c r="G29" s="13"/>
      <c r="H29" s="13"/>
      <c r="I29" s="4">
        <v>158000</v>
      </c>
      <c r="J29" s="3"/>
      <c r="K29" s="3"/>
      <c r="L29" s="4"/>
    </row>
    <row r="30" spans="1:12" ht="18.75">
      <c r="A30" s="10">
        <v>27</v>
      </c>
      <c r="B30" s="57" t="s">
        <v>26</v>
      </c>
      <c r="C30" s="20"/>
      <c r="D30" s="13"/>
      <c r="E30" s="14">
        <v>250000</v>
      </c>
      <c r="F30" s="14">
        <v>239888.68</v>
      </c>
      <c r="G30" s="13"/>
      <c r="H30" s="13"/>
      <c r="I30" s="4">
        <v>239888.68</v>
      </c>
      <c r="J30" s="3"/>
      <c r="K30" s="3"/>
      <c r="L30" s="4"/>
    </row>
    <row r="31" spans="1:12" ht="18.75">
      <c r="A31" s="10">
        <v>28</v>
      </c>
      <c r="B31" s="57" t="s">
        <v>27</v>
      </c>
      <c r="C31" s="20"/>
      <c r="D31" s="13"/>
      <c r="E31" s="13"/>
      <c r="F31" s="13"/>
      <c r="G31" s="14">
        <v>40000</v>
      </c>
      <c r="H31" s="14">
        <v>39356</v>
      </c>
      <c r="I31" s="4">
        <v>39356</v>
      </c>
      <c r="J31" s="3"/>
      <c r="K31" s="9"/>
      <c r="L31" s="4"/>
    </row>
    <row r="32" spans="1:12" ht="18.75">
      <c r="A32" s="10">
        <v>29</v>
      </c>
      <c r="B32" s="57" t="s">
        <v>28</v>
      </c>
      <c r="C32" s="20"/>
      <c r="D32" s="13"/>
      <c r="E32" s="14">
        <v>300000</v>
      </c>
      <c r="F32" s="14">
        <v>282172</v>
      </c>
      <c r="G32" s="13"/>
      <c r="H32" s="13"/>
      <c r="I32" s="4">
        <v>282172</v>
      </c>
      <c r="J32" s="3"/>
      <c r="K32" s="3"/>
      <c r="L32" s="4"/>
    </row>
    <row r="33" spans="1:12" ht="37.5">
      <c r="A33" s="10">
        <v>30</v>
      </c>
      <c r="B33" s="57" t="s">
        <v>29</v>
      </c>
      <c r="C33" s="20"/>
      <c r="D33" s="13"/>
      <c r="E33" s="14"/>
      <c r="F33" s="14"/>
      <c r="G33" s="14">
        <v>350000</v>
      </c>
      <c r="H33" s="14">
        <v>330299</v>
      </c>
      <c r="I33" s="4">
        <v>330299</v>
      </c>
      <c r="J33" s="3"/>
      <c r="K33" s="3"/>
      <c r="L33" s="4"/>
    </row>
    <row r="34" spans="1:12" ht="18.75">
      <c r="A34" s="10">
        <v>31</v>
      </c>
      <c r="B34" s="57" t="s">
        <v>30</v>
      </c>
      <c r="C34" s="20"/>
      <c r="D34" s="13"/>
      <c r="E34" s="14">
        <v>172000</v>
      </c>
      <c r="F34" s="14">
        <v>168612</v>
      </c>
      <c r="G34" s="13"/>
      <c r="H34" s="13"/>
      <c r="I34" s="4">
        <v>168612</v>
      </c>
      <c r="J34" s="3"/>
      <c r="K34" s="3"/>
      <c r="L34" s="4"/>
    </row>
    <row r="35" spans="1:12" ht="37.5">
      <c r="A35" s="10">
        <v>32</v>
      </c>
      <c r="B35" s="49" t="s">
        <v>31</v>
      </c>
      <c r="C35" s="20"/>
      <c r="D35" s="13"/>
      <c r="E35" s="14">
        <v>60000</v>
      </c>
      <c r="F35" s="14">
        <v>60000</v>
      </c>
      <c r="G35" s="13"/>
      <c r="H35" s="13"/>
      <c r="I35" s="4">
        <v>60000</v>
      </c>
      <c r="J35" s="3"/>
      <c r="K35" s="3"/>
      <c r="L35" s="4"/>
    </row>
    <row r="36" spans="1:12" ht="37.5">
      <c r="A36" s="10">
        <v>33</v>
      </c>
      <c r="B36" s="49" t="s">
        <v>32</v>
      </c>
      <c r="C36" s="20"/>
      <c r="D36" s="13"/>
      <c r="E36" s="14">
        <v>170000</v>
      </c>
      <c r="F36" s="14">
        <v>170210</v>
      </c>
      <c r="G36" s="13"/>
      <c r="H36" s="13"/>
      <c r="I36" s="4">
        <v>170210</v>
      </c>
      <c r="J36" s="3"/>
      <c r="K36" s="3"/>
      <c r="L36" s="4"/>
    </row>
    <row r="37" spans="1:12" ht="18.75">
      <c r="A37" s="10">
        <v>34</v>
      </c>
      <c r="B37" s="49" t="s">
        <v>33</v>
      </c>
      <c r="C37" s="19">
        <v>400000</v>
      </c>
      <c r="D37" s="14">
        <v>331344</v>
      </c>
      <c r="E37" s="13"/>
      <c r="F37" s="13"/>
      <c r="G37" s="13"/>
      <c r="H37" s="13"/>
      <c r="I37" s="4">
        <v>331344</v>
      </c>
      <c r="J37" s="3"/>
      <c r="K37" s="3"/>
      <c r="L37" s="4"/>
    </row>
    <row r="38" spans="1:12" ht="37.5">
      <c r="A38" s="10">
        <v>35</v>
      </c>
      <c r="B38" s="49" t="s">
        <v>34</v>
      </c>
      <c r="C38" s="19">
        <v>250000</v>
      </c>
      <c r="D38" s="14">
        <v>238163</v>
      </c>
      <c r="E38" s="13"/>
      <c r="F38" s="13"/>
      <c r="G38" s="13"/>
      <c r="H38" s="13"/>
      <c r="I38" s="4">
        <v>238163</v>
      </c>
      <c r="J38" s="3"/>
      <c r="K38" s="3"/>
      <c r="L38" s="4"/>
    </row>
    <row r="39" spans="1:12" ht="18.75">
      <c r="A39" s="10">
        <v>36</v>
      </c>
      <c r="B39" s="49" t="s">
        <v>35</v>
      </c>
      <c r="C39" s="19">
        <v>450000</v>
      </c>
      <c r="D39" s="14">
        <v>450048</v>
      </c>
      <c r="E39" s="13"/>
      <c r="F39" s="13"/>
      <c r="G39" s="13"/>
      <c r="H39" s="13"/>
      <c r="I39" s="4">
        <v>450048</v>
      </c>
      <c r="J39" s="3"/>
      <c r="K39" s="3"/>
      <c r="L39" s="4"/>
    </row>
    <row r="40" spans="1:12" ht="37.5">
      <c r="A40" s="10">
        <v>37</v>
      </c>
      <c r="B40" s="49" t="s">
        <v>36</v>
      </c>
      <c r="C40" s="20"/>
      <c r="D40" s="13"/>
      <c r="E40" s="13"/>
      <c r="F40" s="13"/>
      <c r="G40" s="14">
        <v>6000</v>
      </c>
      <c r="H40" s="14">
        <v>5492</v>
      </c>
      <c r="I40" s="4">
        <v>5492</v>
      </c>
      <c r="J40" s="3"/>
      <c r="K40" s="3"/>
      <c r="L40" s="4"/>
    </row>
    <row r="41" spans="1:12" ht="18.75">
      <c r="A41" s="10">
        <v>38</v>
      </c>
      <c r="B41" s="49" t="s">
        <v>37</v>
      </c>
      <c r="C41" s="20"/>
      <c r="D41" s="13"/>
      <c r="E41" s="13"/>
      <c r="F41" s="13"/>
      <c r="G41" s="14">
        <v>16000</v>
      </c>
      <c r="H41" s="14">
        <v>16125</v>
      </c>
      <c r="I41" s="4">
        <v>16125</v>
      </c>
      <c r="J41" s="3"/>
      <c r="K41" s="3"/>
      <c r="L41" s="4"/>
    </row>
    <row r="42" spans="1:12" ht="18.75">
      <c r="A42" s="10">
        <v>39</v>
      </c>
      <c r="B42" s="49" t="s">
        <v>38</v>
      </c>
      <c r="C42" s="20"/>
      <c r="D42" s="13"/>
      <c r="E42" s="13"/>
      <c r="F42" s="13"/>
      <c r="G42" s="14">
        <v>2600</v>
      </c>
      <c r="H42" s="14">
        <v>2550</v>
      </c>
      <c r="I42" s="4">
        <v>2550</v>
      </c>
      <c r="J42" s="3"/>
      <c r="K42" s="3"/>
      <c r="L42" s="4"/>
    </row>
    <row r="43" spans="1:12" ht="18.75">
      <c r="A43" s="10">
        <v>40</v>
      </c>
      <c r="B43" s="49" t="s">
        <v>39</v>
      </c>
      <c r="C43" s="20"/>
      <c r="D43" s="13"/>
      <c r="E43" s="14">
        <v>3600</v>
      </c>
      <c r="F43" s="14">
        <v>3205</v>
      </c>
      <c r="G43" s="13"/>
      <c r="H43" s="13"/>
      <c r="I43" s="4">
        <v>3205</v>
      </c>
      <c r="J43" s="3"/>
      <c r="K43" s="3"/>
      <c r="L43" s="4"/>
    </row>
    <row r="44" spans="1:12" ht="18.75">
      <c r="A44" s="10">
        <v>41</v>
      </c>
      <c r="B44" s="57" t="s">
        <v>40</v>
      </c>
      <c r="C44" s="20"/>
      <c r="D44" s="13"/>
      <c r="E44" s="13"/>
      <c r="F44" s="13"/>
      <c r="G44" s="14">
        <v>75000</v>
      </c>
      <c r="H44" s="14">
        <v>72472</v>
      </c>
      <c r="I44" s="4">
        <v>72472</v>
      </c>
      <c r="J44" s="3"/>
      <c r="K44" s="3"/>
      <c r="L44" s="4"/>
    </row>
    <row r="45" spans="1:12" ht="18.75">
      <c r="A45" s="10">
        <v>42</v>
      </c>
      <c r="B45" s="49" t="s">
        <v>41</v>
      </c>
      <c r="C45" s="20"/>
      <c r="D45" s="13"/>
      <c r="E45" s="14">
        <v>450000</v>
      </c>
      <c r="F45" s="14">
        <v>421405.37</v>
      </c>
      <c r="G45" s="13"/>
      <c r="H45" s="13"/>
      <c r="I45" s="4">
        <v>421405.37</v>
      </c>
      <c r="J45" s="3"/>
      <c r="K45" s="3"/>
      <c r="L45" s="4"/>
    </row>
    <row r="46" spans="1:12" ht="37.5">
      <c r="A46" s="10">
        <v>43</v>
      </c>
      <c r="B46" s="49" t="s">
        <v>42</v>
      </c>
      <c r="C46" s="19">
        <v>25000</v>
      </c>
      <c r="D46" s="14">
        <v>24450</v>
      </c>
      <c r="E46" s="13"/>
      <c r="F46" s="13"/>
      <c r="G46" s="13"/>
      <c r="H46" s="13"/>
      <c r="I46" s="4">
        <v>24450</v>
      </c>
      <c r="J46" s="3"/>
      <c r="K46" s="3"/>
      <c r="L46" s="4"/>
    </row>
    <row r="47" spans="1:12" ht="37.5">
      <c r="A47" s="10">
        <v>44</v>
      </c>
      <c r="B47" s="57" t="s">
        <v>43</v>
      </c>
      <c r="C47" s="21">
        <v>6500</v>
      </c>
      <c r="D47" s="22">
        <v>6172</v>
      </c>
      <c r="E47" s="15"/>
      <c r="F47" s="15"/>
      <c r="G47" s="15"/>
      <c r="H47" s="15"/>
      <c r="I47" s="2">
        <v>6172</v>
      </c>
      <c r="J47" s="1"/>
      <c r="K47" s="1"/>
      <c r="L47" s="2"/>
    </row>
    <row r="48" spans="1:12" ht="18.75">
      <c r="A48" s="10">
        <v>45</v>
      </c>
      <c r="B48" s="57" t="s">
        <v>44</v>
      </c>
      <c r="C48" s="19">
        <v>175000</v>
      </c>
      <c r="D48" s="14">
        <v>174800</v>
      </c>
      <c r="E48" s="15"/>
      <c r="F48" s="15"/>
      <c r="G48" s="15"/>
      <c r="H48" s="15"/>
      <c r="I48" s="4">
        <v>174800</v>
      </c>
      <c r="J48" s="1"/>
      <c r="K48" s="1"/>
      <c r="L48" s="4"/>
    </row>
    <row r="49" spans="1:12" ht="37.5">
      <c r="A49" s="10">
        <v>46</v>
      </c>
      <c r="B49" s="57" t="s">
        <v>45</v>
      </c>
      <c r="C49" s="19">
        <v>14500</v>
      </c>
      <c r="D49" s="14">
        <v>14573</v>
      </c>
      <c r="E49" s="15"/>
      <c r="F49" s="15"/>
      <c r="G49" s="15"/>
      <c r="H49" s="15"/>
      <c r="I49" s="4">
        <v>14573</v>
      </c>
      <c r="J49" s="1"/>
      <c r="K49" s="1"/>
      <c r="L49" s="4"/>
    </row>
    <row r="50" spans="1:12" ht="18.75">
      <c r="A50" s="10">
        <v>47</v>
      </c>
      <c r="B50" s="57" t="s">
        <v>46</v>
      </c>
      <c r="C50" s="23"/>
      <c r="D50" s="15"/>
      <c r="E50" s="15"/>
      <c r="F50" s="15"/>
      <c r="G50" s="14">
        <v>10000</v>
      </c>
      <c r="H50" s="14">
        <v>9650</v>
      </c>
      <c r="I50" s="4">
        <v>9650</v>
      </c>
      <c r="J50" s="1"/>
      <c r="K50" s="1"/>
      <c r="L50" s="4"/>
    </row>
    <row r="51" spans="1:12" ht="18.75">
      <c r="A51" s="10">
        <v>48</v>
      </c>
      <c r="B51" s="57" t="s">
        <v>47</v>
      </c>
      <c r="C51" s="19">
        <v>400000</v>
      </c>
      <c r="D51" s="14">
        <v>357115.69</v>
      </c>
      <c r="E51" s="15"/>
      <c r="F51" s="15"/>
      <c r="G51" s="15"/>
      <c r="H51" s="15"/>
      <c r="I51" s="4">
        <v>357115.69</v>
      </c>
      <c r="J51" s="1"/>
      <c r="K51" s="1"/>
      <c r="L51" s="4"/>
    </row>
    <row r="52" spans="1:12" ht="18.75">
      <c r="A52" s="10">
        <v>49</v>
      </c>
      <c r="B52" s="49" t="s">
        <v>48</v>
      </c>
      <c r="C52" s="19">
        <v>25000</v>
      </c>
      <c r="D52" s="14">
        <v>24970</v>
      </c>
      <c r="E52" s="13"/>
      <c r="F52" s="13"/>
      <c r="G52" s="13"/>
      <c r="H52" s="13"/>
      <c r="I52" s="4">
        <v>24970</v>
      </c>
      <c r="J52" s="3"/>
      <c r="K52" s="3"/>
      <c r="L52" s="4"/>
    </row>
    <row r="53" spans="1:12" ht="18.75">
      <c r="A53" s="10">
        <v>50</v>
      </c>
      <c r="B53" s="49" t="s">
        <v>49</v>
      </c>
      <c r="C53" s="19">
        <v>50000</v>
      </c>
      <c r="D53" s="14">
        <v>50468.59</v>
      </c>
      <c r="E53" s="13"/>
      <c r="F53" s="13"/>
      <c r="G53" s="13"/>
      <c r="H53" s="13"/>
      <c r="I53" s="4">
        <v>50468.59</v>
      </c>
      <c r="J53" s="3"/>
      <c r="K53" s="3"/>
      <c r="L53" s="4"/>
    </row>
    <row r="54" spans="1:12" ht="37.5">
      <c r="A54" s="10">
        <v>51</v>
      </c>
      <c r="B54" s="49" t="s">
        <v>50</v>
      </c>
      <c r="C54" s="19">
        <v>21000</v>
      </c>
      <c r="D54" s="14">
        <v>21140</v>
      </c>
      <c r="E54" s="13"/>
      <c r="F54" s="13"/>
      <c r="G54" s="13"/>
      <c r="H54" s="13"/>
      <c r="I54" s="4">
        <v>21140</v>
      </c>
      <c r="J54" s="3"/>
      <c r="K54" s="3"/>
      <c r="L54" s="4"/>
    </row>
    <row r="55" spans="1:12" ht="37.5">
      <c r="A55" s="10">
        <v>52</v>
      </c>
      <c r="B55" s="49" t="s">
        <v>51</v>
      </c>
      <c r="C55" s="19">
        <v>43500</v>
      </c>
      <c r="D55" s="14">
        <v>42383</v>
      </c>
      <c r="E55" s="13"/>
      <c r="F55" s="13"/>
      <c r="G55" s="13"/>
      <c r="H55" s="13"/>
      <c r="I55" s="4">
        <v>42383</v>
      </c>
      <c r="J55" s="3"/>
      <c r="K55" s="3"/>
      <c r="L55" s="4"/>
    </row>
    <row r="56" spans="1:12" ht="37.5">
      <c r="A56" s="10">
        <v>53</v>
      </c>
      <c r="B56" s="49" t="s">
        <v>52</v>
      </c>
      <c r="C56" s="20"/>
      <c r="D56" s="13"/>
      <c r="E56" s="14">
        <v>130000</v>
      </c>
      <c r="F56" s="14">
        <v>147028</v>
      </c>
      <c r="G56" s="13"/>
      <c r="H56" s="13"/>
      <c r="I56" s="4">
        <v>147028</v>
      </c>
      <c r="J56" s="3"/>
      <c r="K56" s="3"/>
      <c r="L56" s="4"/>
    </row>
    <row r="57" spans="1:12" ht="18.75">
      <c r="A57" s="10">
        <v>54</v>
      </c>
      <c r="B57" s="49" t="s">
        <v>53</v>
      </c>
      <c r="C57" s="19">
        <v>30000</v>
      </c>
      <c r="D57" s="14">
        <v>29485</v>
      </c>
      <c r="E57" s="13"/>
      <c r="F57" s="13"/>
      <c r="G57" s="13"/>
      <c r="H57" s="13"/>
      <c r="I57" s="4">
        <v>29485</v>
      </c>
      <c r="J57" s="3"/>
      <c r="K57" s="3"/>
      <c r="L57" s="4"/>
    </row>
    <row r="58" spans="1:12" ht="18.75">
      <c r="A58" s="10">
        <v>55</v>
      </c>
      <c r="B58" s="49" t="s">
        <v>54</v>
      </c>
      <c r="C58" s="19">
        <v>23000</v>
      </c>
      <c r="D58" s="14">
        <v>23000</v>
      </c>
      <c r="E58" s="13"/>
      <c r="F58" s="13"/>
      <c r="G58" s="13"/>
      <c r="H58" s="13"/>
      <c r="I58" s="4">
        <v>23000</v>
      </c>
      <c r="J58" s="3"/>
      <c r="K58" s="3"/>
      <c r="L58" s="4"/>
    </row>
    <row r="59" spans="1:12" ht="18.75">
      <c r="A59" s="10">
        <v>56</v>
      </c>
      <c r="B59" s="49" t="s">
        <v>55</v>
      </c>
      <c r="C59" s="19">
        <v>6000</v>
      </c>
      <c r="D59" s="14">
        <v>6147</v>
      </c>
      <c r="E59" s="13"/>
      <c r="F59" s="13"/>
      <c r="G59" s="13"/>
      <c r="H59" s="13"/>
      <c r="I59" s="4">
        <v>6147</v>
      </c>
      <c r="J59" s="3"/>
      <c r="K59" s="3"/>
      <c r="L59" s="4"/>
    </row>
    <row r="60" spans="1:12" ht="18.75">
      <c r="A60" s="10">
        <v>57</v>
      </c>
      <c r="B60" s="49" t="s">
        <v>56</v>
      </c>
      <c r="C60" s="24"/>
      <c r="D60" s="13"/>
      <c r="E60" s="14">
        <v>270000</v>
      </c>
      <c r="F60" s="14">
        <v>266112</v>
      </c>
      <c r="G60" s="13"/>
      <c r="H60" s="13"/>
      <c r="I60" s="4">
        <v>266112</v>
      </c>
      <c r="J60" s="3"/>
      <c r="K60" s="3"/>
      <c r="L60" s="4"/>
    </row>
    <row r="61" spans="1:12" ht="18.75">
      <c r="A61" s="10">
        <v>58</v>
      </c>
      <c r="B61" s="49" t="s">
        <v>57</v>
      </c>
      <c r="C61" s="24"/>
      <c r="D61" s="13"/>
      <c r="E61" s="13"/>
      <c r="F61" s="13"/>
      <c r="G61" s="14">
        <v>70000</v>
      </c>
      <c r="H61" s="14">
        <v>70800</v>
      </c>
      <c r="I61" s="4">
        <v>70800</v>
      </c>
      <c r="J61" s="3"/>
      <c r="K61" s="3"/>
      <c r="L61" s="4"/>
    </row>
    <row r="62" spans="1:12" ht="18.75">
      <c r="A62" s="10">
        <v>59</v>
      </c>
      <c r="B62" s="49" t="s">
        <v>58</v>
      </c>
      <c r="C62" s="24"/>
      <c r="D62" s="13"/>
      <c r="E62" s="13"/>
      <c r="F62" s="13"/>
      <c r="G62" s="14">
        <v>80000</v>
      </c>
      <c r="H62" s="14">
        <v>82587.39</v>
      </c>
      <c r="I62" s="4">
        <v>82587.39</v>
      </c>
      <c r="J62" s="3"/>
      <c r="K62" s="3"/>
      <c r="L62" s="4"/>
    </row>
    <row r="63" spans="1:12" ht="18.75">
      <c r="A63" s="10">
        <v>60</v>
      </c>
      <c r="B63" s="50" t="s">
        <v>69</v>
      </c>
      <c r="C63" s="26"/>
      <c r="D63" s="14"/>
      <c r="E63" s="14">
        <v>147500</v>
      </c>
      <c r="F63" s="14">
        <v>147500</v>
      </c>
      <c r="G63" s="27"/>
      <c r="H63" s="27"/>
    </row>
    <row r="64" spans="1:12" ht="18.75">
      <c r="A64" s="10">
        <v>61</v>
      </c>
      <c r="B64" s="50" t="s">
        <v>70</v>
      </c>
      <c r="C64" s="26"/>
      <c r="D64" s="14"/>
      <c r="E64" s="14">
        <v>55000</v>
      </c>
      <c r="F64" s="14">
        <v>55000</v>
      </c>
      <c r="G64" s="27"/>
      <c r="H64" s="27"/>
    </row>
    <row r="65" spans="1:8" ht="37.5">
      <c r="A65" s="10">
        <v>62</v>
      </c>
      <c r="B65" s="50" t="s">
        <v>71</v>
      </c>
      <c r="C65" s="26"/>
      <c r="D65" s="14"/>
      <c r="E65" s="14">
        <v>115854</v>
      </c>
      <c r="F65" s="14">
        <v>115854</v>
      </c>
      <c r="G65" s="27"/>
      <c r="H65" s="27"/>
    </row>
    <row r="66" spans="1:8" ht="37.5">
      <c r="A66" s="10">
        <v>63</v>
      </c>
      <c r="B66" s="58" t="s">
        <v>72</v>
      </c>
      <c r="C66" s="26"/>
      <c r="D66" s="14"/>
      <c r="E66" s="14">
        <v>3651945</v>
      </c>
      <c r="F66" s="14">
        <v>3651945</v>
      </c>
      <c r="G66" s="27"/>
      <c r="H66" s="27"/>
    </row>
    <row r="67" spans="1:8" ht="18.75">
      <c r="A67" s="29"/>
      <c r="B67" s="10" t="s">
        <v>73</v>
      </c>
      <c r="C67" s="35">
        <f t="shared" ref="C67:H67" si="0">SUM(C4:C66)</f>
        <v>2502500</v>
      </c>
      <c r="D67" s="34">
        <f t="shared" si="0"/>
        <v>2377707.7999999998</v>
      </c>
      <c r="E67" s="34">
        <f t="shared" si="0"/>
        <v>13235899</v>
      </c>
      <c r="F67" s="34">
        <f t="shared" si="0"/>
        <v>13091221.049999999</v>
      </c>
      <c r="G67" s="34">
        <f t="shared" si="0"/>
        <v>6745635</v>
      </c>
      <c r="H67" s="34">
        <f t="shared" si="0"/>
        <v>6546987.3799999999</v>
      </c>
    </row>
  </sheetData>
  <mergeCells count="2">
    <mergeCell ref="B2:H2"/>
    <mergeCell ref="B1:H1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87"/>
  <sheetViews>
    <sheetView workbookViewId="0">
      <selection activeCell="D5" sqref="D5"/>
    </sheetView>
  </sheetViews>
  <sheetFormatPr defaultRowHeight="15"/>
  <cols>
    <col min="2" max="2" width="59.28515625" customWidth="1"/>
    <col min="3" max="3" width="16.85546875" customWidth="1"/>
    <col min="4" max="4" width="21.28515625" customWidth="1"/>
    <col min="5" max="5" width="19.140625" customWidth="1"/>
    <col min="6" max="6" width="23.42578125" customWidth="1"/>
    <col min="7" max="7" width="26.7109375" customWidth="1"/>
    <col min="8" max="8" width="21.85546875" customWidth="1"/>
  </cols>
  <sheetData>
    <row r="1" spans="1:8" ht="83.25" customHeight="1">
      <c r="A1" s="30" t="s">
        <v>59</v>
      </c>
      <c r="B1" s="30" t="s">
        <v>60</v>
      </c>
      <c r="C1" s="31" t="s">
        <v>61</v>
      </c>
      <c r="D1" s="36"/>
      <c r="E1" s="44"/>
      <c r="F1" s="45"/>
      <c r="G1" s="37"/>
      <c r="H1" s="37"/>
    </row>
    <row r="2" spans="1:8" ht="18.75">
      <c r="A2" s="10">
        <v>1</v>
      </c>
      <c r="B2" s="11" t="s">
        <v>24</v>
      </c>
      <c r="C2" s="46">
        <v>583000</v>
      </c>
      <c r="D2" s="39"/>
      <c r="E2" s="38"/>
      <c r="F2" s="38"/>
      <c r="G2" s="38"/>
      <c r="H2" s="38"/>
    </row>
    <row r="3" spans="1:8" ht="18.75">
      <c r="A3" s="10">
        <v>2</v>
      </c>
      <c r="B3" s="11" t="s">
        <v>33</v>
      </c>
      <c r="C3" s="46">
        <v>400000</v>
      </c>
      <c r="D3" s="39"/>
      <c r="E3" s="38"/>
      <c r="F3" s="38"/>
      <c r="G3" s="38"/>
      <c r="H3" s="38"/>
    </row>
    <row r="4" spans="1:8" ht="18.75">
      <c r="A4" s="10">
        <v>3</v>
      </c>
      <c r="B4" s="11" t="s">
        <v>34</v>
      </c>
      <c r="C4" s="46">
        <v>250000</v>
      </c>
      <c r="D4" s="39"/>
      <c r="E4" s="38"/>
      <c r="F4" s="38"/>
      <c r="G4" s="38"/>
      <c r="H4" s="38"/>
    </row>
    <row r="5" spans="1:8" ht="18.75">
      <c r="A5" s="10">
        <v>4</v>
      </c>
      <c r="B5" s="11" t="s">
        <v>35</v>
      </c>
      <c r="C5" s="46">
        <v>450000</v>
      </c>
      <c r="D5" s="39"/>
      <c r="E5" s="38"/>
      <c r="F5" s="38"/>
      <c r="G5" s="38"/>
      <c r="H5" s="38"/>
    </row>
    <row r="6" spans="1:8" ht="18.75">
      <c r="A6" s="10">
        <v>5</v>
      </c>
      <c r="B6" s="11" t="s">
        <v>42</v>
      </c>
      <c r="C6" s="46">
        <v>25000</v>
      </c>
      <c r="D6" s="39"/>
      <c r="E6" s="38"/>
      <c r="F6" s="38"/>
      <c r="G6" s="38"/>
      <c r="H6" s="38"/>
    </row>
    <row r="7" spans="1:8" ht="18.75">
      <c r="A7" s="10">
        <v>6</v>
      </c>
      <c r="B7" s="16" t="s">
        <v>43</v>
      </c>
      <c r="C7" s="47">
        <v>6500</v>
      </c>
      <c r="D7" s="41"/>
      <c r="E7" s="40"/>
      <c r="F7" s="40"/>
      <c r="G7" s="40"/>
      <c r="H7" s="40"/>
    </row>
    <row r="8" spans="1:8" ht="18.75">
      <c r="A8" s="10">
        <v>7</v>
      </c>
      <c r="B8" s="16" t="s">
        <v>44</v>
      </c>
      <c r="C8" s="46">
        <v>175000</v>
      </c>
      <c r="D8" s="39"/>
      <c r="E8" s="40"/>
      <c r="F8" s="40"/>
      <c r="G8" s="40"/>
      <c r="H8" s="40"/>
    </row>
    <row r="9" spans="1:8" ht="18.75">
      <c r="A9" s="10">
        <v>8</v>
      </c>
      <c r="B9" s="16" t="s">
        <v>45</v>
      </c>
      <c r="C9" s="46">
        <v>14500</v>
      </c>
      <c r="D9" s="39"/>
      <c r="E9" s="40"/>
      <c r="F9" s="40"/>
      <c r="G9" s="40"/>
      <c r="H9" s="40"/>
    </row>
    <row r="10" spans="1:8" ht="18.75">
      <c r="A10" s="10">
        <v>9</v>
      </c>
      <c r="B10" s="16" t="s">
        <v>47</v>
      </c>
      <c r="C10" s="46">
        <v>400000</v>
      </c>
      <c r="D10" s="39"/>
      <c r="E10" s="40"/>
      <c r="F10" s="40"/>
      <c r="G10" s="40"/>
      <c r="H10" s="40"/>
    </row>
    <row r="11" spans="1:8" ht="18.75">
      <c r="A11" s="10">
        <v>10</v>
      </c>
      <c r="B11" s="11" t="s">
        <v>48</v>
      </c>
      <c r="C11" s="46">
        <v>25000</v>
      </c>
      <c r="D11" s="39"/>
      <c r="E11" s="38"/>
      <c r="F11" s="38"/>
      <c r="G11" s="38"/>
      <c r="H11" s="38"/>
    </row>
    <row r="12" spans="1:8" ht="18.75">
      <c r="A12" s="10">
        <v>11</v>
      </c>
      <c r="B12" s="11" t="s">
        <v>49</v>
      </c>
      <c r="C12" s="46">
        <v>50000</v>
      </c>
      <c r="D12" s="39"/>
      <c r="E12" s="38"/>
      <c r="F12" s="38"/>
      <c r="G12" s="38"/>
      <c r="H12" s="38"/>
    </row>
    <row r="13" spans="1:8" ht="18.75">
      <c r="A13" s="10">
        <v>12</v>
      </c>
      <c r="B13" s="11" t="s">
        <v>50</v>
      </c>
      <c r="C13" s="46">
        <v>21000</v>
      </c>
      <c r="D13" s="39"/>
      <c r="E13" s="38"/>
      <c r="F13" s="38"/>
      <c r="G13" s="38"/>
      <c r="H13" s="38"/>
    </row>
    <row r="14" spans="1:8" ht="18.75">
      <c r="A14" s="10">
        <v>13</v>
      </c>
      <c r="B14" s="11" t="s">
        <v>51</v>
      </c>
      <c r="C14" s="46">
        <v>43500</v>
      </c>
      <c r="D14" s="39"/>
      <c r="E14" s="38"/>
      <c r="F14" s="38"/>
      <c r="G14" s="38"/>
      <c r="H14" s="38"/>
    </row>
    <row r="15" spans="1:8" ht="18.75">
      <c r="A15" s="10">
        <v>14</v>
      </c>
      <c r="B15" s="11" t="s">
        <v>53</v>
      </c>
      <c r="C15" s="46">
        <v>30000</v>
      </c>
      <c r="D15" s="39"/>
      <c r="E15" s="38"/>
      <c r="F15" s="38"/>
      <c r="G15" s="38"/>
      <c r="H15" s="38"/>
    </row>
    <row r="16" spans="1:8" ht="18.75">
      <c r="A16" s="10">
        <v>15</v>
      </c>
      <c r="B16" s="11" t="s">
        <v>54</v>
      </c>
      <c r="C16" s="46">
        <v>23000</v>
      </c>
      <c r="D16" s="39"/>
      <c r="E16" s="38"/>
      <c r="F16" s="38"/>
      <c r="G16" s="38"/>
      <c r="H16" s="38"/>
    </row>
    <row r="17" spans="1:8" ht="18.75">
      <c r="A17" s="10">
        <v>16</v>
      </c>
      <c r="B17" s="11" t="s">
        <v>55</v>
      </c>
      <c r="C17" s="46">
        <v>6000</v>
      </c>
      <c r="D17" s="39"/>
      <c r="E17" s="38"/>
      <c r="F17" s="38"/>
      <c r="G17" s="38"/>
      <c r="H17" s="38"/>
    </row>
    <row r="18" spans="1:8" ht="18.75">
      <c r="A18" s="29"/>
      <c r="B18" s="10" t="s">
        <v>73</v>
      </c>
      <c r="C18" s="35">
        <f>SUM(C2:C17)</f>
        <v>2502500</v>
      </c>
      <c r="D18" s="42"/>
      <c r="E18" s="42"/>
      <c r="F18" s="42"/>
      <c r="G18" s="42"/>
      <c r="H18" s="42"/>
    </row>
    <row r="19" spans="1:8">
      <c r="D19" s="43"/>
      <c r="E19" s="43"/>
      <c r="F19" s="43"/>
      <c r="G19" s="43"/>
      <c r="H19" s="43"/>
    </row>
    <row r="20" spans="1:8">
      <c r="D20" s="43"/>
      <c r="E20" s="43"/>
      <c r="F20" s="43"/>
      <c r="G20" s="43"/>
      <c r="H20" s="43"/>
    </row>
    <row r="21" spans="1:8">
      <c r="D21" s="43"/>
      <c r="E21" s="43"/>
      <c r="F21" s="43"/>
      <c r="G21" s="43"/>
      <c r="H21" s="43"/>
    </row>
    <row r="22" spans="1:8">
      <c r="D22" s="43"/>
      <c r="E22" s="43"/>
      <c r="F22" s="43"/>
      <c r="G22" s="43"/>
      <c r="H22" s="43"/>
    </row>
    <row r="23" spans="1:8">
      <c r="D23" s="43"/>
      <c r="E23" s="43"/>
      <c r="F23" s="43"/>
      <c r="G23" s="43"/>
      <c r="H23" s="43"/>
    </row>
    <row r="24" spans="1:8">
      <c r="D24" s="43"/>
      <c r="E24" s="43"/>
      <c r="F24" s="43"/>
      <c r="G24" s="43"/>
      <c r="H24" s="43"/>
    </row>
    <row r="25" spans="1:8">
      <c r="D25" s="43"/>
      <c r="E25" s="43"/>
      <c r="F25" s="43"/>
      <c r="G25" s="43"/>
      <c r="H25" s="43"/>
    </row>
    <row r="26" spans="1:8">
      <c r="D26" s="43"/>
      <c r="E26" s="43"/>
      <c r="F26" s="43"/>
      <c r="G26" s="43"/>
      <c r="H26" s="43"/>
    </row>
    <row r="27" spans="1:8">
      <c r="D27" s="43"/>
      <c r="E27" s="43"/>
      <c r="F27" s="43"/>
      <c r="G27" s="43"/>
      <c r="H27" s="43"/>
    </row>
    <row r="28" spans="1:8">
      <c r="D28" s="43"/>
      <c r="E28" s="43"/>
      <c r="F28" s="43"/>
      <c r="G28" s="43"/>
      <c r="H28" s="43"/>
    </row>
    <row r="29" spans="1:8">
      <c r="D29" s="43"/>
      <c r="E29" s="43"/>
      <c r="F29" s="43"/>
      <c r="G29" s="43"/>
      <c r="H29" s="43"/>
    </row>
    <row r="30" spans="1:8">
      <c r="D30" s="43"/>
      <c r="E30" s="43"/>
      <c r="F30" s="43"/>
      <c r="G30" s="43"/>
      <c r="H30" s="43"/>
    </row>
    <row r="31" spans="1:8">
      <c r="D31" s="43"/>
      <c r="E31" s="43"/>
      <c r="F31" s="43"/>
      <c r="G31" s="43"/>
      <c r="H31" s="43"/>
    </row>
    <row r="32" spans="1:8">
      <c r="D32" s="43"/>
      <c r="E32" s="43"/>
      <c r="F32" s="43"/>
      <c r="G32" s="43"/>
      <c r="H32" s="43"/>
    </row>
    <row r="33" spans="4:8">
      <c r="D33" s="43"/>
      <c r="E33" s="43"/>
      <c r="F33" s="43"/>
      <c r="G33" s="43"/>
      <c r="H33" s="43"/>
    </row>
    <row r="34" spans="4:8">
      <c r="D34" s="43"/>
      <c r="E34" s="43"/>
      <c r="F34" s="43"/>
      <c r="G34" s="43"/>
      <c r="H34" s="43"/>
    </row>
    <row r="35" spans="4:8">
      <c r="D35" s="43"/>
      <c r="E35" s="43"/>
      <c r="F35" s="43"/>
      <c r="G35" s="43"/>
      <c r="H35" s="43"/>
    </row>
    <row r="36" spans="4:8">
      <c r="D36" s="43"/>
      <c r="E36" s="43"/>
      <c r="F36" s="43"/>
      <c r="G36" s="43"/>
      <c r="H36" s="43"/>
    </row>
    <row r="37" spans="4:8">
      <c r="D37" s="43"/>
      <c r="E37" s="43"/>
      <c r="F37" s="43"/>
      <c r="G37" s="43"/>
      <c r="H37" s="43"/>
    </row>
    <row r="38" spans="4:8">
      <c r="D38" s="43"/>
      <c r="E38" s="43"/>
      <c r="F38" s="43"/>
      <c r="G38" s="43"/>
      <c r="H38" s="43"/>
    </row>
    <row r="39" spans="4:8">
      <c r="D39" s="43"/>
      <c r="E39" s="43"/>
      <c r="F39" s="43"/>
      <c r="G39" s="43"/>
      <c r="H39" s="43"/>
    </row>
    <row r="40" spans="4:8">
      <c r="D40" s="43"/>
      <c r="E40" s="43"/>
      <c r="F40" s="43"/>
      <c r="G40" s="43"/>
      <c r="H40" s="43"/>
    </row>
    <row r="41" spans="4:8">
      <c r="D41" s="43"/>
      <c r="E41" s="43"/>
      <c r="F41" s="43"/>
      <c r="G41" s="43"/>
      <c r="H41" s="43"/>
    </row>
    <row r="42" spans="4:8">
      <c r="D42" s="43"/>
      <c r="E42" s="43"/>
      <c r="F42" s="43"/>
      <c r="G42" s="43"/>
      <c r="H42" s="43"/>
    </row>
    <row r="43" spans="4:8">
      <c r="D43" s="43"/>
      <c r="E43" s="43"/>
      <c r="F43" s="43"/>
      <c r="G43" s="43"/>
      <c r="H43" s="43"/>
    </row>
    <row r="44" spans="4:8">
      <c r="D44" s="43"/>
      <c r="E44" s="43"/>
      <c r="F44" s="43"/>
      <c r="G44" s="43"/>
      <c r="H44" s="43"/>
    </row>
    <row r="45" spans="4:8">
      <c r="D45" s="43"/>
      <c r="E45" s="43"/>
      <c r="F45" s="43"/>
      <c r="G45" s="43"/>
      <c r="H45" s="43"/>
    </row>
    <row r="46" spans="4:8">
      <c r="D46" s="43"/>
      <c r="E46" s="43"/>
      <c r="F46" s="43"/>
      <c r="G46" s="43"/>
      <c r="H46" s="43"/>
    </row>
    <row r="47" spans="4:8">
      <c r="D47" s="43"/>
      <c r="E47" s="43"/>
      <c r="F47" s="43"/>
      <c r="G47" s="43"/>
      <c r="H47" s="43"/>
    </row>
    <row r="48" spans="4:8">
      <c r="D48" s="43"/>
      <c r="E48" s="43"/>
      <c r="F48" s="43"/>
      <c r="G48" s="43"/>
      <c r="H48" s="43"/>
    </row>
    <row r="49" spans="4:8">
      <c r="D49" s="43"/>
      <c r="E49" s="43"/>
      <c r="F49" s="43"/>
      <c r="G49" s="43"/>
      <c r="H49" s="43"/>
    </row>
    <row r="50" spans="4:8">
      <c r="D50" s="43"/>
      <c r="E50" s="43"/>
      <c r="F50" s="43"/>
      <c r="G50" s="43"/>
      <c r="H50" s="43"/>
    </row>
    <row r="51" spans="4:8">
      <c r="D51" s="43"/>
      <c r="E51" s="43"/>
      <c r="F51" s="43"/>
      <c r="G51" s="43"/>
      <c r="H51" s="43"/>
    </row>
    <row r="52" spans="4:8">
      <c r="D52" s="43"/>
      <c r="E52" s="43"/>
      <c r="F52" s="43"/>
      <c r="G52" s="43"/>
      <c r="H52" s="43"/>
    </row>
    <row r="53" spans="4:8">
      <c r="D53" s="43"/>
      <c r="E53" s="43"/>
      <c r="F53" s="43"/>
      <c r="G53" s="43"/>
      <c r="H53" s="43"/>
    </row>
    <row r="54" spans="4:8">
      <c r="D54" s="43"/>
      <c r="E54" s="43"/>
      <c r="F54" s="43"/>
      <c r="G54" s="43"/>
      <c r="H54" s="43"/>
    </row>
    <row r="55" spans="4:8">
      <c r="D55" s="43"/>
      <c r="E55" s="43"/>
      <c r="F55" s="43"/>
      <c r="G55" s="43"/>
      <c r="H55" s="43"/>
    </row>
    <row r="56" spans="4:8">
      <c r="D56" s="43"/>
      <c r="E56" s="43"/>
      <c r="F56" s="43"/>
      <c r="G56" s="43"/>
      <c r="H56" s="43"/>
    </row>
    <row r="57" spans="4:8">
      <c r="D57" s="43"/>
      <c r="E57" s="43"/>
      <c r="F57" s="43"/>
      <c r="G57" s="43"/>
      <c r="H57" s="43"/>
    </row>
    <row r="58" spans="4:8">
      <c r="D58" s="43"/>
      <c r="E58" s="43"/>
      <c r="F58" s="43"/>
      <c r="G58" s="43"/>
      <c r="H58" s="43"/>
    </row>
    <row r="59" spans="4:8">
      <c r="D59" s="43"/>
      <c r="E59" s="43"/>
      <c r="F59" s="43"/>
      <c r="G59" s="43"/>
      <c r="H59" s="43"/>
    </row>
    <row r="60" spans="4:8">
      <c r="D60" s="43"/>
      <c r="E60" s="43"/>
      <c r="F60" s="43"/>
      <c r="G60" s="43"/>
      <c r="H60" s="43"/>
    </row>
    <row r="61" spans="4:8">
      <c r="D61" s="43"/>
      <c r="E61" s="43"/>
      <c r="F61" s="43"/>
      <c r="G61" s="43"/>
      <c r="H61" s="43"/>
    </row>
    <row r="62" spans="4:8">
      <c r="D62" s="43"/>
      <c r="E62" s="43"/>
      <c r="F62" s="43"/>
      <c r="G62" s="43"/>
      <c r="H62" s="43"/>
    </row>
    <row r="63" spans="4:8">
      <c r="D63" s="43"/>
      <c r="E63" s="43"/>
      <c r="F63" s="43"/>
      <c r="G63" s="43"/>
      <c r="H63" s="43"/>
    </row>
    <row r="64" spans="4:8">
      <c r="D64" s="43"/>
      <c r="E64" s="43"/>
      <c r="F64" s="43"/>
      <c r="G64" s="43"/>
      <c r="H64" s="43"/>
    </row>
    <row r="65" spans="4:8">
      <c r="D65" s="43"/>
      <c r="E65" s="43"/>
      <c r="F65" s="43"/>
      <c r="G65" s="43"/>
      <c r="H65" s="43"/>
    </row>
    <row r="66" spans="4:8">
      <c r="D66" s="43"/>
      <c r="E66" s="43"/>
      <c r="F66" s="43"/>
      <c r="G66" s="43"/>
      <c r="H66" s="43"/>
    </row>
    <row r="67" spans="4:8">
      <c r="D67" s="43"/>
      <c r="E67" s="43"/>
      <c r="F67" s="43"/>
      <c r="G67" s="43"/>
      <c r="H67" s="43"/>
    </row>
    <row r="68" spans="4:8">
      <c r="D68" s="43"/>
      <c r="E68" s="43"/>
      <c r="F68" s="43"/>
      <c r="G68" s="43"/>
      <c r="H68" s="43"/>
    </row>
    <row r="69" spans="4:8">
      <c r="D69" s="43"/>
      <c r="E69" s="43"/>
      <c r="F69" s="43"/>
      <c r="G69" s="43"/>
      <c r="H69" s="43"/>
    </row>
    <row r="70" spans="4:8">
      <c r="D70" s="43"/>
      <c r="E70" s="43"/>
      <c r="F70" s="43"/>
      <c r="G70" s="43"/>
      <c r="H70" s="43"/>
    </row>
    <row r="71" spans="4:8">
      <c r="D71" s="43"/>
      <c r="E71" s="43"/>
      <c r="F71" s="43"/>
      <c r="G71" s="43"/>
      <c r="H71" s="43"/>
    </row>
    <row r="72" spans="4:8">
      <c r="D72" s="43"/>
      <c r="E72" s="43"/>
      <c r="F72" s="43"/>
      <c r="G72" s="43"/>
      <c r="H72" s="43"/>
    </row>
    <row r="73" spans="4:8">
      <c r="D73" s="43"/>
      <c r="E73" s="43"/>
      <c r="F73" s="43"/>
      <c r="G73" s="43"/>
      <c r="H73" s="43"/>
    </row>
    <row r="74" spans="4:8">
      <c r="D74" s="43"/>
      <c r="E74" s="43"/>
      <c r="F74" s="43"/>
      <c r="G74" s="43"/>
      <c r="H74" s="43"/>
    </row>
    <row r="75" spans="4:8">
      <c r="D75" s="43"/>
      <c r="E75" s="43"/>
      <c r="F75" s="43"/>
      <c r="G75" s="43"/>
      <c r="H75" s="43"/>
    </row>
    <row r="76" spans="4:8">
      <c r="D76" s="43"/>
      <c r="E76" s="43"/>
      <c r="F76" s="43"/>
      <c r="G76" s="43"/>
      <c r="H76" s="43"/>
    </row>
    <row r="77" spans="4:8">
      <c r="D77" s="43"/>
      <c r="E77" s="43"/>
      <c r="F77" s="43"/>
      <c r="G77" s="43"/>
      <c r="H77" s="43"/>
    </row>
    <row r="78" spans="4:8">
      <c r="D78" s="43"/>
      <c r="E78" s="43"/>
      <c r="F78" s="43"/>
      <c r="G78" s="43"/>
      <c r="H78" s="43"/>
    </row>
    <row r="79" spans="4:8">
      <c r="D79" s="43"/>
      <c r="E79" s="43"/>
      <c r="F79" s="43"/>
      <c r="G79" s="43"/>
      <c r="H79" s="43"/>
    </row>
    <row r="80" spans="4:8">
      <c r="D80" s="43"/>
      <c r="E80" s="43"/>
      <c r="F80" s="43"/>
      <c r="G80" s="43"/>
      <c r="H80" s="43"/>
    </row>
    <row r="81" spans="4:8">
      <c r="D81" s="43"/>
      <c r="E81" s="43"/>
      <c r="F81" s="43"/>
      <c r="G81" s="43"/>
      <c r="H81" s="43"/>
    </row>
    <row r="82" spans="4:8">
      <c r="D82" s="43"/>
      <c r="E82" s="43"/>
      <c r="F82" s="43"/>
      <c r="G82" s="43"/>
      <c r="H82" s="43"/>
    </row>
    <row r="83" spans="4:8">
      <c r="D83" s="43"/>
      <c r="E83" s="43"/>
      <c r="F83" s="43"/>
      <c r="G83" s="43"/>
      <c r="H83" s="43"/>
    </row>
    <row r="84" spans="4:8">
      <c r="D84" s="43"/>
      <c r="E84" s="43"/>
      <c r="F84" s="43"/>
      <c r="G84" s="43"/>
      <c r="H84" s="43"/>
    </row>
    <row r="85" spans="4:8">
      <c r="D85" s="43"/>
      <c r="E85" s="43"/>
      <c r="F85" s="43"/>
      <c r="G85" s="43"/>
      <c r="H85" s="43"/>
    </row>
    <row r="86" spans="4:8">
      <c r="D86" s="43"/>
      <c r="E86" s="43"/>
      <c r="F86" s="43"/>
      <c r="G86" s="43"/>
      <c r="H86" s="43"/>
    </row>
    <row r="87" spans="4:8">
      <c r="D87" s="43"/>
      <c r="E87" s="43"/>
      <c r="F87" s="43"/>
      <c r="G87" s="43"/>
      <c r="H87" s="4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5"/>
  <sheetViews>
    <sheetView topLeftCell="A7" workbookViewId="0">
      <selection sqref="A1:C25"/>
    </sheetView>
  </sheetViews>
  <sheetFormatPr defaultRowHeight="15"/>
  <cols>
    <col min="2" max="2" width="57.140625" customWidth="1"/>
    <col min="3" max="3" width="20.140625" customWidth="1"/>
  </cols>
  <sheetData>
    <row r="1" spans="1:3" ht="79.5" customHeight="1">
      <c r="A1" s="30" t="s">
        <v>59</v>
      </c>
      <c r="B1" s="30" t="s">
        <v>60</v>
      </c>
      <c r="C1" s="33" t="s">
        <v>63</v>
      </c>
    </row>
    <row r="2" spans="1:3" ht="18.75">
      <c r="A2" s="10">
        <v>1</v>
      </c>
      <c r="B2" s="11" t="s">
        <v>1</v>
      </c>
      <c r="C2" s="14">
        <v>4500000</v>
      </c>
    </row>
    <row r="3" spans="1:3" ht="18.75">
      <c r="A3" s="10">
        <v>2</v>
      </c>
      <c r="B3" s="11" t="s">
        <v>2</v>
      </c>
      <c r="C3" s="14">
        <v>600000</v>
      </c>
    </row>
    <row r="4" spans="1:3" ht="18.75">
      <c r="A4" s="10">
        <v>3</v>
      </c>
      <c r="B4" s="11" t="s">
        <v>5</v>
      </c>
      <c r="C4" s="14">
        <v>350000</v>
      </c>
    </row>
    <row r="5" spans="1:3" ht="18.75">
      <c r="A5" s="10">
        <v>4</v>
      </c>
      <c r="B5" s="11" t="s">
        <v>6</v>
      </c>
      <c r="C5" s="14">
        <v>60000</v>
      </c>
    </row>
    <row r="6" spans="1:3" ht="18.75">
      <c r="A6" s="10">
        <v>5</v>
      </c>
      <c r="B6" s="16" t="s">
        <v>16</v>
      </c>
      <c r="C6" s="14">
        <v>30000</v>
      </c>
    </row>
    <row r="7" spans="1:3" ht="18.75">
      <c r="A7" s="10">
        <v>6</v>
      </c>
      <c r="B7" s="16" t="s">
        <v>17</v>
      </c>
      <c r="C7" s="14">
        <v>65000</v>
      </c>
    </row>
    <row r="8" spans="1:3" ht="18.75">
      <c r="A8" s="10">
        <v>7</v>
      </c>
      <c r="B8" s="16" t="s">
        <v>18</v>
      </c>
      <c r="C8" s="14">
        <v>45000</v>
      </c>
    </row>
    <row r="9" spans="1:3" ht="18.75">
      <c r="A9" s="10">
        <v>8</v>
      </c>
      <c r="B9" s="16" t="s">
        <v>19</v>
      </c>
      <c r="C9" s="14">
        <v>130000</v>
      </c>
    </row>
    <row r="10" spans="1:3" ht="18.75">
      <c r="A10" s="10">
        <v>9</v>
      </c>
      <c r="B10" s="16" t="s">
        <v>23</v>
      </c>
      <c r="C10" s="14">
        <v>1520000</v>
      </c>
    </row>
    <row r="11" spans="1:3" ht="18.75">
      <c r="A11" s="10">
        <v>10</v>
      </c>
      <c r="B11" s="16" t="s">
        <v>25</v>
      </c>
      <c r="C11" s="14">
        <v>160000</v>
      </c>
    </row>
    <row r="12" spans="1:3" ht="18.75">
      <c r="A12" s="10">
        <v>11</v>
      </c>
      <c r="B12" s="16" t="s">
        <v>26</v>
      </c>
      <c r="C12" s="14">
        <v>250000</v>
      </c>
    </row>
    <row r="13" spans="1:3" ht="18.75">
      <c r="A13" s="10">
        <v>12</v>
      </c>
      <c r="B13" s="16" t="s">
        <v>28</v>
      </c>
      <c r="C13" s="14">
        <v>300000</v>
      </c>
    </row>
    <row r="14" spans="1:3" ht="18.75">
      <c r="A14" s="10">
        <v>13</v>
      </c>
      <c r="B14" s="16" t="s">
        <v>30</v>
      </c>
      <c r="C14" s="14">
        <v>172000</v>
      </c>
    </row>
    <row r="15" spans="1:3" ht="18.75">
      <c r="A15" s="10">
        <v>14</v>
      </c>
      <c r="B15" s="11" t="s">
        <v>31</v>
      </c>
      <c r="C15" s="14">
        <v>60000</v>
      </c>
    </row>
    <row r="16" spans="1:3" ht="18.75">
      <c r="A16" s="10">
        <v>15</v>
      </c>
      <c r="B16" s="11" t="s">
        <v>32</v>
      </c>
      <c r="C16" s="14">
        <v>170000</v>
      </c>
    </row>
    <row r="17" spans="1:3" ht="18.75">
      <c r="A17" s="10">
        <v>16</v>
      </c>
      <c r="B17" s="11" t="s">
        <v>39</v>
      </c>
      <c r="C17" s="14">
        <v>3600</v>
      </c>
    </row>
    <row r="18" spans="1:3" ht="18.75">
      <c r="A18" s="10">
        <v>17</v>
      </c>
      <c r="B18" s="11" t="s">
        <v>41</v>
      </c>
      <c r="C18" s="14">
        <v>450000</v>
      </c>
    </row>
    <row r="19" spans="1:3" ht="18.75">
      <c r="A19" s="10">
        <v>18</v>
      </c>
      <c r="B19" s="11" t="s">
        <v>52</v>
      </c>
      <c r="C19" s="14">
        <v>130000</v>
      </c>
    </row>
    <row r="20" spans="1:3" ht="18.75">
      <c r="A20" s="10">
        <v>19</v>
      </c>
      <c r="B20" s="11" t="s">
        <v>56</v>
      </c>
      <c r="C20" s="14">
        <v>270000</v>
      </c>
    </row>
    <row r="21" spans="1:3" ht="18.75">
      <c r="A21" s="10">
        <v>20</v>
      </c>
      <c r="B21" s="25" t="s">
        <v>69</v>
      </c>
      <c r="C21" s="14">
        <v>147500</v>
      </c>
    </row>
    <row r="22" spans="1:3" ht="18.75">
      <c r="A22" s="10">
        <v>21</v>
      </c>
      <c r="B22" s="25" t="s">
        <v>70</v>
      </c>
      <c r="C22" s="14">
        <v>55000</v>
      </c>
    </row>
    <row r="23" spans="1:3" ht="18.75">
      <c r="A23" s="10">
        <v>22</v>
      </c>
      <c r="B23" s="25" t="s">
        <v>71</v>
      </c>
      <c r="C23" s="14">
        <v>115854</v>
      </c>
    </row>
    <row r="24" spans="1:3" ht="18.75">
      <c r="A24" s="10">
        <v>23</v>
      </c>
      <c r="B24" s="28" t="s">
        <v>72</v>
      </c>
      <c r="C24" s="14">
        <v>3651945</v>
      </c>
    </row>
    <row r="25" spans="1:3" ht="18.75">
      <c r="A25" s="29"/>
      <c r="B25" s="10" t="s">
        <v>73</v>
      </c>
      <c r="C25" s="34">
        <f>SUM(C2:C24)</f>
        <v>13235899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tabSelected="1" topLeftCell="A8" workbookViewId="0">
      <selection activeCell="E19" sqref="E19"/>
    </sheetView>
  </sheetViews>
  <sheetFormatPr defaultRowHeight="15"/>
  <cols>
    <col min="2" max="2" width="57.42578125" customWidth="1"/>
    <col min="3" max="3" width="19.7109375" customWidth="1"/>
  </cols>
  <sheetData>
    <row r="1" spans="1:3" ht="82.5" customHeight="1">
      <c r="A1" s="30" t="s">
        <v>59</v>
      </c>
      <c r="B1" s="30" t="s">
        <v>60</v>
      </c>
      <c r="C1" s="7" t="s">
        <v>65</v>
      </c>
    </row>
    <row r="2" spans="1:3" ht="18.75">
      <c r="A2" s="10">
        <v>1</v>
      </c>
      <c r="B2" s="11" t="s">
        <v>0</v>
      </c>
      <c r="C2" s="14">
        <v>2000000</v>
      </c>
    </row>
    <row r="3" spans="1:3" ht="18.75">
      <c r="A3" s="10">
        <v>2</v>
      </c>
      <c r="B3" s="11" t="s">
        <v>3</v>
      </c>
      <c r="C3" s="14">
        <v>280000</v>
      </c>
    </row>
    <row r="4" spans="1:3" ht="18.75">
      <c r="A4" s="10">
        <v>3</v>
      </c>
      <c r="B4" s="11" t="s">
        <v>4</v>
      </c>
      <c r="C4" s="14">
        <v>180000</v>
      </c>
    </row>
    <row r="5" spans="1:3" ht="18.75">
      <c r="A5" s="10">
        <v>4</v>
      </c>
      <c r="B5" s="11" t="s">
        <v>7</v>
      </c>
      <c r="C5" s="14">
        <v>20000</v>
      </c>
    </row>
    <row r="6" spans="1:3" ht="18.75">
      <c r="A6" s="10">
        <v>5</v>
      </c>
      <c r="B6" s="11" t="s">
        <v>8</v>
      </c>
      <c r="C6" s="14">
        <v>780000</v>
      </c>
    </row>
    <row r="7" spans="1:3" ht="18.75">
      <c r="A7" s="10">
        <v>6</v>
      </c>
      <c r="B7" s="11" t="s">
        <v>9</v>
      </c>
      <c r="C7" s="14">
        <v>60000</v>
      </c>
    </row>
    <row r="8" spans="1:3" ht="18.75">
      <c r="A8" s="10">
        <v>7</v>
      </c>
      <c r="B8" s="16" t="s">
        <v>10</v>
      </c>
      <c r="C8" s="14">
        <v>1250000</v>
      </c>
    </row>
    <row r="9" spans="1:3" ht="18.75">
      <c r="A9" s="10">
        <v>8</v>
      </c>
      <c r="B9" s="11" t="s">
        <v>11</v>
      </c>
      <c r="C9" s="14">
        <v>400000</v>
      </c>
    </row>
    <row r="10" spans="1:3" ht="18.75">
      <c r="A10" s="10">
        <v>9</v>
      </c>
      <c r="B10" s="11" t="s">
        <v>12</v>
      </c>
      <c r="C10" s="14">
        <v>111035</v>
      </c>
    </row>
    <row r="11" spans="1:3" ht="18.75">
      <c r="A11" s="10">
        <v>10</v>
      </c>
      <c r="B11" s="16" t="s">
        <v>13</v>
      </c>
      <c r="C11" s="14">
        <v>600000</v>
      </c>
    </row>
    <row r="12" spans="1:3" ht="18.75">
      <c r="A12" s="10">
        <v>11</v>
      </c>
      <c r="B12" s="16" t="s">
        <v>14</v>
      </c>
      <c r="C12" s="14">
        <v>60000</v>
      </c>
    </row>
    <row r="13" spans="1:3" ht="18.75">
      <c r="A13" s="10">
        <v>12</v>
      </c>
      <c r="B13" s="16" t="s">
        <v>15</v>
      </c>
      <c r="C13" s="14">
        <v>200000</v>
      </c>
    </row>
    <row r="14" spans="1:3" ht="18.75">
      <c r="A14" s="10">
        <v>13</v>
      </c>
      <c r="B14" s="16" t="s">
        <v>20</v>
      </c>
      <c r="C14" s="14">
        <v>15000</v>
      </c>
    </row>
    <row r="15" spans="1:3" ht="18.75">
      <c r="A15" s="10">
        <v>14</v>
      </c>
      <c r="B15" s="16" t="s">
        <v>21</v>
      </c>
      <c r="C15" s="14">
        <v>5000</v>
      </c>
    </row>
    <row r="16" spans="1:3" ht="18.75">
      <c r="A16" s="10">
        <v>15</v>
      </c>
      <c r="B16" s="16" t="s">
        <v>22</v>
      </c>
      <c r="C16" s="14">
        <v>135000</v>
      </c>
    </row>
    <row r="17" spans="1:3" ht="18.75">
      <c r="A17" s="10">
        <v>16</v>
      </c>
      <c r="B17" s="16" t="s">
        <v>27</v>
      </c>
      <c r="C17" s="14">
        <v>40000</v>
      </c>
    </row>
    <row r="18" spans="1:3" ht="18.75">
      <c r="A18" s="10">
        <v>17</v>
      </c>
      <c r="B18" s="16" t="s">
        <v>29</v>
      </c>
      <c r="C18" s="14">
        <v>350000</v>
      </c>
    </row>
    <row r="19" spans="1:3" ht="18.75">
      <c r="A19" s="10">
        <v>18</v>
      </c>
      <c r="B19" s="11" t="s">
        <v>36</v>
      </c>
      <c r="C19" s="14">
        <v>6000</v>
      </c>
    </row>
    <row r="20" spans="1:3" ht="18.75">
      <c r="A20" s="10">
        <v>19</v>
      </c>
      <c r="B20" s="11" t="s">
        <v>37</v>
      </c>
      <c r="C20" s="14">
        <v>16000</v>
      </c>
    </row>
    <row r="21" spans="1:3" ht="18.75">
      <c r="A21" s="10">
        <v>20</v>
      </c>
      <c r="B21" s="11" t="s">
        <v>38</v>
      </c>
      <c r="C21" s="14">
        <v>2600</v>
      </c>
    </row>
    <row r="22" spans="1:3" ht="18.75">
      <c r="A22" s="10">
        <v>21</v>
      </c>
      <c r="B22" s="16" t="s">
        <v>40</v>
      </c>
      <c r="C22" s="14">
        <v>75000</v>
      </c>
    </row>
    <row r="23" spans="1:3" ht="18.75">
      <c r="A23" s="10">
        <v>22</v>
      </c>
      <c r="B23" s="16" t="s">
        <v>46</v>
      </c>
      <c r="C23" s="14">
        <v>10000</v>
      </c>
    </row>
    <row r="24" spans="1:3" ht="18.75">
      <c r="A24" s="10">
        <v>23</v>
      </c>
      <c r="B24" s="11" t="s">
        <v>57</v>
      </c>
      <c r="C24" s="14">
        <v>70000</v>
      </c>
    </row>
    <row r="25" spans="1:3" ht="18.75">
      <c r="A25" s="10">
        <v>24</v>
      </c>
      <c r="B25" s="11" t="s">
        <v>58</v>
      </c>
      <c r="C25" s="14">
        <v>80000</v>
      </c>
    </row>
    <row r="26" spans="1:3" ht="18.75">
      <c r="A26" s="29"/>
      <c r="B26" s="10" t="s">
        <v>73</v>
      </c>
      <c r="C26" s="34">
        <f>SUM(C2:C25)</f>
        <v>6745635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4.1.4</vt:lpstr>
      <vt:lpstr>infra budget</vt:lpstr>
      <vt:lpstr>academic budget</vt:lpstr>
      <vt:lpstr>physical budget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ADMIN</dc:creator>
  <cp:lastModifiedBy>Vice Principal</cp:lastModifiedBy>
  <cp:lastPrinted>2025-10-16T06:34:39Z</cp:lastPrinted>
  <dcterms:created xsi:type="dcterms:W3CDTF">2025-10-14T10:47:09Z</dcterms:created>
  <dcterms:modified xsi:type="dcterms:W3CDTF">2025-10-16T06:49:51Z</dcterms:modified>
</cp:coreProperties>
</file>